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cfd2cda77c108cad/Desktop/01.REDI/01. APELURI_FDSC_20 aprilie/Apel ^N8 - Dezvoltarea comunităților rurale interetnice/04. Implementare/A4. Centru suport/01. Afaceri/Concurs plan de afaceri/"/>
    </mc:Choice>
  </mc:AlternateContent>
  <xr:revisionPtr revIDLastSave="184" documentId="11_AD4DF75460589B3ACB7284F1671B57725ADEDD80" xr6:coauthVersionLast="47" xr6:coauthVersionMax="47" xr10:uidLastSave="{498D2A02-FE65-49E7-BCBC-A4249E55A5C5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G7" i="1"/>
  <c r="G6" i="1" s="1"/>
  <c r="G5" i="1"/>
  <c r="G18" i="1"/>
  <c r="G19" i="1"/>
  <c r="G20" i="1"/>
  <c r="G17" i="1"/>
  <c r="G15" i="1"/>
  <c r="G14" i="1" s="1"/>
  <c r="G10" i="1"/>
  <c r="G11" i="1"/>
  <c r="G12" i="1"/>
  <c r="G13" i="1"/>
  <c r="G9" i="1"/>
  <c r="G16" i="1" l="1"/>
  <c r="G8" i="1"/>
  <c r="G21" i="1" s="1"/>
  <c r="E24" i="1" s="1"/>
  <c r="E26" i="1" s="1"/>
</calcChain>
</file>

<file path=xl/sharedStrings.xml><?xml version="1.0" encoding="utf-8"?>
<sst xmlns="http://schemas.openxmlformats.org/spreadsheetml/2006/main" count="35" uniqueCount="34">
  <si>
    <t>Taxe pentru înființarea de întreprinderi</t>
  </si>
  <si>
    <t>Cheltuieli cu achiziția de active fixe corporale (altele decât terenuri și imobile), obiecte de inventar, materii prime și materiale, inclusiv materiale consumabile, alte cheltuieli pentru investiţii necesare funcţionării întreprinderilor</t>
  </si>
  <si>
    <t>Conectare la reţele informatice aferente funcţionării întreprinderilor</t>
  </si>
  <si>
    <t>Cheltuieli de informare şi publicitate aferente funcţionării întreprinderilor</t>
  </si>
  <si>
    <t>Denumirea capitolelor</t>
  </si>
  <si>
    <t>Numar bucati/luni</t>
  </si>
  <si>
    <t>Valoare Unitară(TVA INCLUS)</t>
  </si>
  <si>
    <t>TOTAL</t>
  </si>
  <si>
    <t>Cheltuieli cu salariile personalului nou-angajat(NET+TAXE)</t>
  </si>
  <si>
    <t>Nr.capitol</t>
  </si>
  <si>
    <t>I.</t>
  </si>
  <si>
    <t>II.</t>
  </si>
  <si>
    <t>III.</t>
  </si>
  <si>
    <t>III.1</t>
  </si>
  <si>
    <t>III.2</t>
  </si>
  <si>
    <t>III.3</t>
  </si>
  <si>
    <t>III.4</t>
  </si>
  <si>
    <t>III.5</t>
  </si>
  <si>
    <t>IV.</t>
  </si>
  <si>
    <t>V.</t>
  </si>
  <si>
    <t>V.1</t>
  </si>
  <si>
    <t>V.2</t>
  </si>
  <si>
    <t>V.3</t>
  </si>
  <si>
    <t>V.4</t>
  </si>
  <si>
    <t>II.1</t>
  </si>
  <si>
    <t>Salariat 1</t>
  </si>
  <si>
    <r>
      <t xml:space="preserve">Valoarea totală a proiectului, </t>
    </r>
    <r>
      <rPr>
        <sz val="10"/>
        <rFont val="Times New Roman"/>
        <family val="1"/>
        <charset val="238"/>
      </rPr>
      <t>din care:</t>
    </r>
  </si>
  <si>
    <t xml:space="preserve">Contribuţia proprie a solicitantului </t>
  </si>
  <si>
    <t>Contribuție Proprie</t>
  </si>
  <si>
    <t>Valoare</t>
  </si>
  <si>
    <t>Calcul</t>
  </si>
  <si>
    <t>Finanţare nerambursabilă solicitată*</t>
  </si>
  <si>
    <t>*Ajutorul financiar nerambursabil aferent fiecărui plan de afaceri va fi în cuantum de maxim 5.000,00 RON</t>
  </si>
  <si>
    <t xml:space="preserve">ANEXA2.BUGETUL PLANULUI DE AFACERI CONCURS 
Meșteșugul, de la tradiție la bunăstare
Nume și Prenume beneficiar:
Semnătură: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</si>
</sst>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6" xfId="0" applyFont="1" applyFill="1" applyBorder="1"/>
    <xf numFmtId="2" fontId="0" fillId="0" borderId="1" xfId="0" applyNumberFormat="1" applyBorder="1"/>
    <xf numFmtId="2" fontId="0" fillId="0" borderId="6" xfId="0" applyNumberFormat="1" applyBorder="1"/>
    <xf numFmtId="2" fontId="0" fillId="0" borderId="9" xfId="0" applyNumberFormat="1" applyBorder="1"/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/>
    <xf numFmtId="2" fontId="0" fillId="3" borderId="1" xfId="0" applyNumberFormat="1" applyFill="1" applyBorder="1"/>
    <xf numFmtId="2" fontId="3" fillId="3" borderId="1" xfId="0" applyNumberFormat="1" applyFont="1" applyFill="1" applyBorder="1" applyAlignment="1">
      <alignment horizontal="left" vertical="center"/>
    </xf>
    <xf numFmtId="2" fontId="2" fillId="3" borderId="1" xfId="0" applyNumberFormat="1" applyFont="1" applyFill="1" applyBorder="1"/>
    <xf numFmtId="0" fontId="1" fillId="0" borderId="5" xfId="0" applyFont="1" applyBorder="1"/>
    <xf numFmtId="0" fontId="4" fillId="0" borderId="1" xfId="0" applyFont="1" applyBorder="1" applyAlignment="1">
      <alignment vertical="center" wrapText="1"/>
    </xf>
    <xf numFmtId="0" fontId="1" fillId="0" borderId="1" xfId="0" applyFont="1" applyBorder="1"/>
    <xf numFmtId="2" fontId="1" fillId="0" borderId="1" xfId="0" applyNumberFormat="1" applyFont="1" applyBorder="1"/>
    <xf numFmtId="2" fontId="1" fillId="0" borderId="6" xfId="0" applyNumberFormat="1" applyFont="1" applyBorder="1"/>
    <xf numFmtId="0" fontId="1" fillId="0" borderId="0" xfId="0" applyFont="1"/>
    <xf numFmtId="0" fontId="8" fillId="0" borderId="5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/>
    </xf>
    <xf numFmtId="0" fontId="0" fillId="4" borderId="7" xfId="0" applyFill="1" applyBorder="1"/>
    <xf numFmtId="0" fontId="2" fillId="4" borderId="8" xfId="0" applyFont="1" applyFill="1" applyBorder="1"/>
    <xf numFmtId="2" fontId="2" fillId="4" borderId="8" xfId="0" applyNumberFormat="1" applyFont="1" applyFill="1" applyBorder="1"/>
    <xf numFmtId="2" fontId="2" fillId="4" borderId="9" xfId="0" applyNumberFormat="1" applyFont="1" applyFill="1" applyBorder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H28"/>
  <sheetViews>
    <sheetView tabSelected="1" zoomScale="85" zoomScaleNormal="85" workbookViewId="0">
      <selection activeCell="K4" sqref="K4"/>
    </sheetView>
  </sheetViews>
  <sheetFormatPr defaultRowHeight="14.5" x14ac:dyDescent="0.35"/>
  <cols>
    <col min="3" max="3" width="9.36328125" bestFit="1" customWidth="1"/>
    <col min="4" max="4" width="44.7265625" customWidth="1"/>
    <col min="5" max="5" width="16.08984375" bestFit="1" customWidth="1"/>
    <col min="6" max="6" width="25.7265625" bestFit="1" customWidth="1"/>
    <col min="8" max="8" width="17.54296875" bestFit="1" customWidth="1"/>
  </cols>
  <sheetData>
    <row r="2" spans="3:8" ht="15" thickBot="1" x14ac:dyDescent="0.4"/>
    <row r="3" spans="3:8" ht="81.5" customHeight="1" x14ac:dyDescent="0.35">
      <c r="C3" s="34" t="s">
        <v>33</v>
      </c>
      <c r="D3" s="35"/>
      <c r="E3" s="35"/>
      <c r="F3" s="35"/>
      <c r="G3" s="35"/>
      <c r="H3" s="36"/>
    </row>
    <row r="4" spans="3:8" x14ac:dyDescent="0.35">
      <c r="C4" s="8" t="s">
        <v>9</v>
      </c>
      <c r="D4" s="9" t="s">
        <v>4</v>
      </c>
      <c r="E4" s="9" t="s">
        <v>5</v>
      </c>
      <c r="F4" s="9" t="s">
        <v>6</v>
      </c>
      <c r="G4" s="9" t="s">
        <v>7</v>
      </c>
      <c r="H4" s="10" t="s">
        <v>28</v>
      </c>
    </row>
    <row r="5" spans="3:8" x14ac:dyDescent="0.35">
      <c r="C5" s="7" t="s">
        <v>10</v>
      </c>
      <c r="D5" s="18" t="s">
        <v>0</v>
      </c>
      <c r="E5" s="16"/>
      <c r="F5" s="17"/>
      <c r="G5" s="19">
        <f>E5*F5</f>
        <v>0</v>
      </c>
      <c r="H5" s="12"/>
    </row>
    <row r="6" spans="3:8" ht="26" x14ac:dyDescent="0.35">
      <c r="C6" s="7" t="s">
        <v>11</v>
      </c>
      <c r="D6" s="15" t="s">
        <v>8</v>
      </c>
      <c r="E6" s="16"/>
      <c r="F6" s="17"/>
      <c r="G6" s="19">
        <f>G7</f>
        <v>0</v>
      </c>
      <c r="H6" s="12"/>
    </row>
    <row r="7" spans="3:8" s="25" customFormat="1" x14ac:dyDescent="0.35">
      <c r="C7" s="20" t="s">
        <v>24</v>
      </c>
      <c r="D7" s="21" t="s">
        <v>25</v>
      </c>
      <c r="E7" s="22"/>
      <c r="F7" s="23"/>
      <c r="G7" s="23">
        <f>E7*F7</f>
        <v>0</v>
      </c>
      <c r="H7" s="24"/>
    </row>
    <row r="8" spans="3:8" ht="65" x14ac:dyDescent="0.35">
      <c r="C8" s="7" t="s">
        <v>12</v>
      </c>
      <c r="D8" s="15" t="s">
        <v>1</v>
      </c>
      <c r="E8" s="16"/>
      <c r="F8" s="17"/>
      <c r="G8" s="19">
        <f>G13+G12+G11+G10+G9</f>
        <v>0</v>
      </c>
      <c r="H8" s="12"/>
    </row>
    <row r="9" spans="3:8" x14ac:dyDescent="0.35">
      <c r="C9" s="5" t="s">
        <v>13</v>
      </c>
      <c r="D9" s="1"/>
      <c r="E9" s="4"/>
      <c r="F9" s="11"/>
      <c r="G9" s="11">
        <f>E9*F9</f>
        <v>0</v>
      </c>
      <c r="H9" s="12"/>
    </row>
    <row r="10" spans="3:8" x14ac:dyDescent="0.35">
      <c r="C10" s="5" t="s">
        <v>14</v>
      </c>
      <c r="D10" s="1"/>
      <c r="E10" s="4"/>
      <c r="F10" s="11"/>
      <c r="G10" s="11">
        <f t="shared" ref="G10:G13" si="0">E10*F10</f>
        <v>0</v>
      </c>
      <c r="H10" s="12"/>
    </row>
    <row r="11" spans="3:8" x14ac:dyDescent="0.35">
      <c r="C11" s="5" t="s">
        <v>15</v>
      </c>
      <c r="D11" s="1"/>
      <c r="E11" s="4"/>
      <c r="F11" s="11"/>
      <c r="G11" s="11">
        <f t="shared" si="0"/>
        <v>0</v>
      </c>
      <c r="H11" s="12"/>
    </row>
    <row r="12" spans="3:8" x14ac:dyDescent="0.35">
      <c r="C12" s="5" t="s">
        <v>16</v>
      </c>
      <c r="D12" s="1"/>
      <c r="E12" s="4"/>
      <c r="F12" s="11"/>
      <c r="G12" s="11">
        <f t="shared" si="0"/>
        <v>0</v>
      </c>
      <c r="H12" s="12"/>
    </row>
    <row r="13" spans="3:8" x14ac:dyDescent="0.35">
      <c r="C13" s="5" t="s">
        <v>17</v>
      </c>
      <c r="D13" s="1"/>
      <c r="E13" s="4"/>
      <c r="F13" s="11"/>
      <c r="G13" s="11">
        <f t="shared" si="0"/>
        <v>0</v>
      </c>
      <c r="H13" s="12"/>
    </row>
    <row r="14" spans="3:8" ht="26" x14ac:dyDescent="0.35">
      <c r="C14" s="7" t="s">
        <v>18</v>
      </c>
      <c r="D14" s="15" t="s">
        <v>2</v>
      </c>
      <c r="E14" s="16"/>
      <c r="F14" s="17"/>
      <c r="G14" s="19">
        <f>G15</f>
        <v>0</v>
      </c>
      <c r="H14" s="12"/>
    </row>
    <row r="15" spans="3:8" x14ac:dyDescent="0.35">
      <c r="C15" s="7"/>
      <c r="D15" s="14"/>
      <c r="E15" s="4"/>
      <c r="F15" s="11"/>
      <c r="G15" s="11">
        <f>E15*F15</f>
        <v>0</v>
      </c>
      <c r="H15" s="12"/>
    </row>
    <row r="16" spans="3:8" ht="26" x14ac:dyDescent="0.35">
      <c r="C16" s="7" t="s">
        <v>19</v>
      </c>
      <c r="D16" s="15" t="s">
        <v>3</v>
      </c>
      <c r="E16" s="16"/>
      <c r="F16" s="17"/>
      <c r="G16" s="19">
        <f>G20+G19+G18+G17</f>
        <v>0</v>
      </c>
      <c r="H16" s="12"/>
    </row>
    <row r="17" spans="3:8" x14ac:dyDescent="0.35">
      <c r="C17" s="5" t="s">
        <v>20</v>
      </c>
      <c r="D17" s="2"/>
      <c r="E17" s="4"/>
      <c r="F17" s="11"/>
      <c r="G17" s="11">
        <f>E17*F17</f>
        <v>0</v>
      </c>
      <c r="H17" s="12"/>
    </row>
    <row r="18" spans="3:8" x14ac:dyDescent="0.35">
      <c r="C18" s="5" t="s">
        <v>21</v>
      </c>
      <c r="D18" s="3"/>
      <c r="E18" s="4"/>
      <c r="F18" s="11"/>
      <c r="G18" s="11">
        <f t="shared" ref="G18:G20" si="1">E18*F18</f>
        <v>0</v>
      </c>
      <c r="H18" s="12"/>
    </row>
    <row r="19" spans="3:8" x14ac:dyDescent="0.35">
      <c r="C19" s="5" t="s">
        <v>22</v>
      </c>
      <c r="D19" s="3"/>
      <c r="E19" s="4"/>
      <c r="F19" s="11"/>
      <c r="G19" s="11">
        <f t="shared" si="1"/>
        <v>0</v>
      </c>
      <c r="H19" s="12"/>
    </row>
    <row r="20" spans="3:8" x14ac:dyDescent="0.35">
      <c r="C20" s="5" t="s">
        <v>23</v>
      </c>
      <c r="D20" s="3"/>
      <c r="E20" s="4"/>
      <c r="F20" s="11"/>
      <c r="G20" s="11">
        <f t="shared" si="1"/>
        <v>0</v>
      </c>
      <c r="H20" s="12"/>
    </row>
    <row r="21" spans="3:8" ht="15" thickBot="1" x14ac:dyDescent="0.4">
      <c r="C21" s="30"/>
      <c r="D21" s="31" t="s">
        <v>7</v>
      </c>
      <c r="E21" s="31"/>
      <c r="F21" s="31"/>
      <c r="G21" s="32">
        <f>G5+G6+G8+G14+G16</f>
        <v>0</v>
      </c>
      <c r="H21" s="33">
        <f>H16+H14+H8+H6+H5</f>
        <v>0</v>
      </c>
    </row>
    <row r="22" spans="3:8" ht="15" thickBot="1" x14ac:dyDescent="0.4"/>
    <row r="23" spans="3:8" x14ac:dyDescent="0.35">
      <c r="D23" s="28" t="s">
        <v>29</v>
      </c>
      <c r="E23" s="29" t="s">
        <v>30</v>
      </c>
    </row>
    <row r="24" spans="3:8" x14ac:dyDescent="0.35">
      <c r="D24" s="26" t="s">
        <v>26</v>
      </c>
      <c r="E24" s="12">
        <f>G21</f>
        <v>0</v>
      </c>
    </row>
    <row r="25" spans="3:8" x14ac:dyDescent="0.35">
      <c r="D25" s="26" t="s">
        <v>27</v>
      </c>
      <c r="E25" s="6"/>
    </row>
    <row r="26" spans="3:8" ht="15" thickBot="1" x14ac:dyDescent="0.4">
      <c r="D26" s="27" t="s">
        <v>31</v>
      </c>
      <c r="E26" s="13">
        <f>E24-E25</f>
        <v>0</v>
      </c>
    </row>
    <row r="28" spans="3:8" ht="26" customHeight="1" x14ac:dyDescent="0.35">
      <c r="D28" s="37" t="s">
        <v>32</v>
      </c>
      <c r="E28" s="37"/>
    </row>
  </sheetData>
  <mergeCells count="2">
    <mergeCell ref="C3:H3"/>
    <mergeCell ref="D28:E28"/>
  </mergeCells>
  <pageMargins left="0.7" right="0.7" top="0.75" bottom="0.75" header="0.3" footer="0.3"/>
  <ignoredErrors>
    <ignoredError sqref="G14 G16 G6 G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Vali</dc:creator>
  <cp:lastModifiedBy>Ionut Valentin Nita</cp:lastModifiedBy>
  <dcterms:created xsi:type="dcterms:W3CDTF">2015-06-05T18:19:34Z</dcterms:created>
  <dcterms:modified xsi:type="dcterms:W3CDTF">2023-04-07T09:21:09Z</dcterms:modified>
</cp:coreProperties>
</file>